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\Desktop\TABLICA-javna objava\TABLICA - javna objava 2026\05 mj\"/>
    </mc:Choice>
  </mc:AlternateContent>
  <xr:revisionPtr revIDLastSave="0" documentId="13_ncr:1_{9A69F0B7-B8E7-4575-9CDE-AEDFBEFAD36B}" xr6:coauthVersionLast="3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5" i="1" l="1"/>
  <c r="D64" i="1"/>
  <c r="D59" i="1" l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<sst xmlns="http://schemas.openxmlformats.org/spreadsheetml/2006/main" count="174" uniqueCount="95">
  <si>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</si>
  <si>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</si>
  <si>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</si>
  <si>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</si>
  <si>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</si>
  <si>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</si>
  <si>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</si>
  <si>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</si>
  <si>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</si>
  <si>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Isplata Sredstava Za Razdoblje: 01.05.2026 Do 31.05.2026</t>
  </si>
  <si>
    <t>SLOW MOTION, vl.Tomislav Mustapić</t>
  </si>
  <si>
    <t>99432636525</t>
  </si>
  <si>
    <t>21000 Split</t>
  </si>
  <si>
    <t>USLUGE TEKUĆEG I INVESTICIJSKOG ODRŽAVANJA</t>
  </si>
  <si>
    <t>OBRTNIČKA ŠKOLA</t>
  </si>
  <si>
    <t>Ukupno:</t>
  </si>
  <si>
    <t>HP - HRVATSKA POŠTA d.d.</t>
  </si>
  <si>
    <t>87311810356</t>
  </si>
  <si>
    <t>SPLIT</t>
  </si>
  <si>
    <t>USLUGE TELEFONA, POŠTE I PRIJEVOZA</t>
  </si>
  <si>
    <t>FINANCIJSKA AGENCIJA</t>
  </si>
  <si>
    <t>85821130368</t>
  </si>
  <si>
    <t>ZAGREB</t>
  </si>
  <si>
    <t>RAČUNALNE USLUGE</t>
  </si>
  <si>
    <t>FRIZERLAND d.o.o.</t>
  </si>
  <si>
    <t>85016321498</t>
  </si>
  <si>
    <t>KAŠTEL NOVI</t>
  </si>
  <si>
    <t>UREDSKI MATERIJAL I OSTALI MATERIJALNI RASHODI</t>
  </si>
  <si>
    <t>AP - SPLIT d.o.o.</t>
  </si>
  <si>
    <t>82888704837</t>
  </si>
  <si>
    <t>INTELEKTUALNE I OSOBNE USLUGE</t>
  </si>
  <si>
    <t>HRVATSKI TELEKOM D.D.</t>
  </si>
  <si>
    <t>81793146560</t>
  </si>
  <si>
    <t>HRVATSKA RADIOTELEVIZIJA</t>
  </si>
  <si>
    <t>68419124305</t>
  </si>
  <si>
    <t>PRISTOJBE I NAKNADE</t>
  </si>
  <si>
    <t>HEP- OPSKRBA d.o.o.</t>
  </si>
  <si>
    <t>63073332379</t>
  </si>
  <si>
    <t>ENERGIJA</t>
  </si>
  <si>
    <t>DUBROVNIK SUN d.o.o.</t>
  </si>
  <si>
    <t>60174672203</t>
  </si>
  <si>
    <t>DUBROVNIK</t>
  </si>
  <si>
    <t>SLUŽBENA PUTOVANJA</t>
  </si>
  <si>
    <t>VODOVOD I KANALIZACIJA d.o.o.</t>
  </si>
  <si>
    <t>56826138353</t>
  </si>
  <si>
    <t>KOMUNALNE USLUGE</t>
  </si>
  <si>
    <t>TERME TUHELJ D.O.O.</t>
  </si>
  <si>
    <t>56566580479</t>
  </si>
  <si>
    <t>49215 TUHELJ</t>
  </si>
  <si>
    <t>OTP BANKA d.d.</t>
  </si>
  <si>
    <t>52508873833</t>
  </si>
  <si>
    <t>BANKARSKE USLUGE I USLUGE PLATNOG PROMETA</t>
  </si>
  <si>
    <t>VERTIKON GRADNJA d.o.o.</t>
  </si>
  <si>
    <t>48026495790</t>
  </si>
  <si>
    <t>MARINSKA KULA d.o.o.</t>
  </si>
  <si>
    <t>46679374211</t>
  </si>
  <si>
    <t>21220 Seget Donji</t>
  </si>
  <si>
    <t>POSLOVNI EDUKATOR d.o.o.</t>
  </si>
  <si>
    <t>45065170578</t>
  </si>
  <si>
    <t>KAŠTEL KAMBELOVAC</t>
  </si>
  <si>
    <t>STRUČNO USAVRŠAVANJE ZAPOSLENIKA</t>
  </si>
  <si>
    <t>ČISTOĆA d.o.o.</t>
  </si>
  <si>
    <t>38812451417</t>
  </si>
  <si>
    <t>BENDIĆ  PAPIR d.o.o.</t>
  </si>
  <si>
    <t>38644175459</t>
  </si>
  <si>
    <t>MODRA ŠPILJA d.d.</t>
  </si>
  <si>
    <t>30953977438</t>
  </si>
  <si>
    <t>21485 Komiža</t>
  </si>
  <si>
    <t>A1 HRVATSKA d.o.o.</t>
  </si>
  <si>
    <t>29524210204</t>
  </si>
  <si>
    <t>CORONA-COPY d.o.o.</t>
  </si>
  <si>
    <t>23495584640</t>
  </si>
  <si>
    <t>KAŠTEL SUĆURAC</t>
  </si>
  <si>
    <t>ZAKUPNINE I NAJAMNINE</t>
  </si>
  <si>
    <t>ING ATEST d.o.o.</t>
  </si>
  <si>
    <t>21777333810</t>
  </si>
  <si>
    <t>NET SYSTEMS d.o.o.</t>
  </si>
  <si>
    <t>18663470348</t>
  </si>
  <si>
    <t>21000 SPLIT</t>
  </si>
  <si>
    <t>B  I  N  G  O  - grafičke usluge</t>
  </si>
  <si>
    <t>13779305748</t>
  </si>
  <si>
    <t>USLUGE PROMIDŽBE I INFORMIRANJA</t>
  </si>
  <si>
    <t>SVIJET MEDIJA</t>
  </si>
  <si>
    <t>08622180689</t>
  </si>
  <si>
    <t>UREDSKA OPREMA I NAMJEŠTAJ</t>
  </si>
  <si>
    <t>ALTER NATURA PUTNIČKA AGENCIJA D.O.O</t>
  </si>
  <si>
    <t>06044363348</t>
  </si>
  <si>
    <t>21485 KOMIŽA</t>
  </si>
  <si>
    <t>CIAN d.o.o.</t>
  </si>
  <si>
    <t>04201603871</t>
  </si>
  <si>
    <t>Sveukupno: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</si>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</sst>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4" fontId="0" fillId="0" borderId="9" xfId="0" applyNumberForma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52" zoomScaleNormal="100" workbookViewId="0">
      <selection activeCell="D66" sqref="D6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100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68.25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68.25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3.32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3.32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395.02</v>
      </c>
      <c r="E13" s="10">
        <v>3221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395.02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18</v>
      </c>
      <c r="D15" s="18">
        <v>34.840000000000003</v>
      </c>
      <c r="E15" s="10">
        <v>3237</v>
      </c>
      <c r="F15" s="9" t="s">
        <v>30</v>
      </c>
      <c r="G15" s="27" t="s">
        <v>14</v>
      </c>
    </row>
    <row r="16" spans="1:7" x14ac:dyDescent="0.3">
      <c r="A16" s="9"/>
      <c r="B16" s="14"/>
      <c r="C16" s="10"/>
      <c r="D16" s="18">
        <v>179.22</v>
      </c>
      <c r="E16" s="10">
        <v>3238</v>
      </c>
      <c r="F16" s="9" t="s">
        <v>23</v>
      </c>
      <c r="G16" s="28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SUM(D15:D16)</f>
        <v>214.06</v>
      </c>
      <c r="E17" s="23"/>
      <c r="F17" s="25"/>
      <c r="G17" s="26"/>
    </row>
    <row r="18" spans="1:7" x14ac:dyDescent="0.3">
      <c r="A18" s="9" t="s">
        <v>31</v>
      </c>
      <c r="B18" s="14" t="s">
        <v>32</v>
      </c>
      <c r="C18" s="10" t="s">
        <v>22</v>
      </c>
      <c r="D18" s="18">
        <v>250.41</v>
      </c>
      <c r="E18" s="10">
        <v>3231</v>
      </c>
      <c r="F18" s="9" t="s">
        <v>19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250.41</v>
      </c>
      <c r="E19" s="23"/>
      <c r="F19" s="25"/>
      <c r="G19" s="26"/>
    </row>
    <row r="20" spans="1:7" x14ac:dyDescent="0.3">
      <c r="A20" s="9" t="s">
        <v>33</v>
      </c>
      <c r="B20" s="14" t="s">
        <v>34</v>
      </c>
      <c r="C20" s="10" t="s">
        <v>22</v>
      </c>
      <c r="D20" s="18">
        <v>10.62</v>
      </c>
      <c r="E20" s="10">
        <v>3295</v>
      </c>
      <c r="F20" s="9" t="s">
        <v>35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10.62</v>
      </c>
      <c r="E21" s="23"/>
      <c r="F21" s="25"/>
      <c r="G21" s="26"/>
    </row>
    <row r="22" spans="1:7" x14ac:dyDescent="0.3">
      <c r="A22" s="9" t="s">
        <v>36</v>
      </c>
      <c r="B22" s="14" t="s">
        <v>37</v>
      </c>
      <c r="C22" s="10" t="s">
        <v>22</v>
      </c>
      <c r="D22" s="18">
        <v>1087.6400000000001</v>
      </c>
      <c r="E22" s="10">
        <v>3223</v>
      </c>
      <c r="F22" s="9" t="s">
        <v>38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1087.6400000000001</v>
      </c>
      <c r="E23" s="23"/>
      <c r="F23" s="25"/>
      <c r="G23" s="26"/>
    </row>
    <row r="24" spans="1:7" x14ac:dyDescent="0.3">
      <c r="A24" s="9" t="s">
        <v>39</v>
      </c>
      <c r="B24" s="14" t="s">
        <v>40</v>
      </c>
      <c r="C24" s="10" t="s">
        <v>41</v>
      </c>
      <c r="D24" s="18">
        <v>246</v>
      </c>
      <c r="E24" s="10">
        <v>3211</v>
      </c>
      <c r="F24" s="9" t="s">
        <v>42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246</v>
      </c>
      <c r="E25" s="23"/>
      <c r="F25" s="25"/>
      <c r="G25" s="26"/>
    </row>
    <row r="26" spans="1:7" x14ac:dyDescent="0.3">
      <c r="A26" s="9" t="s">
        <v>43</v>
      </c>
      <c r="B26" s="14" t="s">
        <v>44</v>
      </c>
      <c r="C26" s="10" t="s">
        <v>18</v>
      </c>
      <c r="D26" s="18">
        <v>422.25</v>
      </c>
      <c r="E26" s="10">
        <v>3234</v>
      </c>
      <c r="F26" s="9" t="s">
        <v>45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422.25</v>
      </c>
      <c r="E27" s="23"/>
      <c r="F27" s="25"/>
      <c r="G27" s="26"/>
    </row>
    <row r="28" spans="1:7" x14ac:dyDescent="0.3">
      <c r="A28" s="9" t="s">
        <v>46</v>
      </c>
      <c r="B28" s="14" t="s">
        <v>47</v>
      </c>
      <c r="C28" s="10" t="s">
        <v>48</v>
      </c>
      <c r="D28" s="18">
        <v>233.9</v>
      </c>
      <c r="E28" s="10">
        <v>3211</v>
      </c>
      <c r="F28" s="9" t="s">
        <v>42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233.9</v>
      </c>
      <c r="E29" s="23"/>
      <c r="F29" s="25"/>
      <c r="G29" s="26"/>
    </row>
    <row r="30" spans="1:7" x14ac:dyDescent="0.3">
      <c r="A30" s="9" t="s">
        <v>49</v>
      </c>
      <c r="B30" s="14" t="s">
        <v>50</v>
      </c>
      <c r="C30" s="10" t="s">
        <v>18</v>
      </c>
      <c r="D30" s="18">
        <v>135.22</v>
      </c>
      <c r="E30" s="10">
        <v>3431</v>
      </c>
      <c r="F30" s="9" t="s">
        <v>51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135.22</v>
      </c>
      <c r="E31" s="23"/>
      <c r="F31" s="25"/>
      <c r="G31" s="26"/>
    </row>
    <row r="32" spans="1:7" x14ac:dyDescent="0.3">
      <c r="A32" s="9" t="s">
        <v>52</v>
      </c>
      <c r="B32" s="14" t="s">
        <v>53</v>
      </c>
      <c r="C32" s="10" t="s">
        <v>12</v>
      </c>
      <c r="D32" s="18">
        <v>5607.5</v>
      </c>
      <c r="E32" s="10">
        <v>3231</v>
      </c>
      <c r="F32" s="9" t="s">
        <v>19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5607.5</v>
      </c>
      <c r="E33" s="23"/>
      <c r="F33" s="25"/>
      <c r="G33" s="26"/>
    </row>
    <row r="34" spans="1:7" x14ac:dyDescent="0.3">
      <c r="A34" s="9" t="s">
        <v>54</v>
      </c>
      <c r="B34" s="14" t="s">
        <v>55</v>
      </c>
      <c r="C34" s="10" t="s">
        <v>56</v>
      </c>
      <c r="D34" s="18">
        <v>90</v>
      </c>
      <c r="E34" s="10">
        <v>3211</v>
      </c>
      <c r="F34" s="9" t="s">
        <v>42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90</v>
      </c>
      <c r="E35" s="23"/>
      <c r="F35" s="25"/>
      <c r="G35" s="26"/>
    </row>
    <row r="36" spans="1:7" x14ac:dyDescent="0.3">
      <c r="A36" s="9" t="s">
        <v>57</v>
      </c>
      <c r="B36" s="14" t="s">
        <v>58</v>
      </c>
      <c r="C36" s="10" t="s">
        <v>59</v>
      </c>
      <c r="D36" s="18">
        <v>135</v>
      </c>
      <c r="E36" s="10">
        <v>3213</v>
      </c>
      <c r="F36" s="9" t="s">
        <v>60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135</v>
      </c>
      <c r="E37" s="23"/>
      <c r="F37" s="25"/>
      <c r="G37" s="26"/>
    </row>
    <row r="38" spans="1:7" x14ac:dyDescent="0.3">
      <c r="A38" s="9" t="s">
        <v>61</v>
      </c>
      <c r="B38" s="14" t="s">
        <v>62</v>
      </c>
      <c r="C38" s="10" t="s">
        <v>18</v>
      </c>
      <c r="D38" s="18">
        <v>209.8</v>
      </c>
      <c r="E38" s="10">
        <v>3234</v>
      </c>
      <c r="F38" s="9" t="s">
        <v>45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209.8</v>
      </c>
      <c r="E39" s="23"/>
      <c r="F39" s="25"/>
      <c r="G39" s="26"/>
    </row>
    <row r="40" spans="1:7" x14ac:dyDescent="0.3">
      <c r="A40" s="9" t="s">
        <v>63</v>
      </c>
      <c r="B40" s="14" t="s">
        <v>64</v>
      </c>
      <c r="C40" s="10" t="s">
        <v>18</v>
      </c>
      <c r="D40" s="18">
        <v>795.76</v>
      </c>
      <c r="E40" s="10">
        <v>3221</v>
      </c>
      <c r="F40" s="9" t="s">
        <v>27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795.76</v>
      </c>
      <c r="E41" s="23"/>
      <c r="F41" s="25"/>
      <c r="G41" s="26"/>
    </row>
    <row r="42" spans="1:7" x14ac:dyDescent="0.3">
      <c r="A42" s="9" t="s">
        <v>65</v>
      </c>
      <c r="B42" s="14" t="s">
        <v>66</v>
      </c>
      <c r="C42" s="10" t="s">
        <v>67</v>
      </c>
      <c r="D42" s="18">
        <v>164</v>
      </c>
      <c r="E42" s="10">
        <v>3211</v>
      </c>
      <c r="F42" s="9" t="s">
        <v>42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164</v>
      </c>
      <c r="E43" s="23"/>
      <c r="F43" s="25"/>
      <c r="G43" s="26"/>
    </row>
    <row r="44" spans="1:7" x14ac:dyDescent="0.3">
      <c r="A44" s="9" t="s">
        <v>68</v>
      </c>
      <c r="B44" s="14" t="s">
        <v>69</v>
      </c>
      <c r="C44" s="10" t="s">
        <v>22</v>
      </c>
      <c r="D44" s="18">
        <v>2.31</v>
      </c>
      <c r="E44" s="10">
        <v>3231</v>
      </c>
      <c r="F44" s="9" t="s">
        <v>19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2.31</v>
      </c>
      <c r="E45" s="23"/>
      <c r="F45" s="25"/>
      <c r="G45" s="26"/>
    </row>
    <row r="46" spans="1:7" x14ac:dyDescent="0.3">
      <c r="A46" s="9" t="s">
        <v>70</v>
      </c>
      <c r="B46" s="14" t="s">
        <v>71</v>
      </c>
      <c r="C46" s="10" t="s">
        <v>72</v>
      </c>
      <c r="D46" s="18">
        <v>42.6</v>
      </c>
      <c r="E46" s="10">
        <v>3235</v>
      </c>
      <c r="F46" s="9" t="s">
        <v>73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42.6</v>
      </c>
      <c r="E47" s="23"/>
      <c r="F47" s="25"/>
      <c r="G47" s="26"/>
    </row>
    <row r="48" spans="1:7" x14ac:dyDescent="0.3">
      <c r="A48" s="9" t="s">
        <v>74</v>
      </c>
      <c r="B48" s="14" t="s">
        <v>75</v>
      </c>
      <c r="C48" s="10" t="s">
        <v>18</v>
      </c>
      <c r="D48" s="18">
        <v>325</v>
      </c>
      <c r="E48" s="10">
        <v>3232</v>
      </c>
      <c r="F48" s="9" t="s">
        <v>13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325</v>
      </c>
      <c r="E49" s="23"/>
      <c r="F49" s="25"/>
      <c r="G49" s="26"/>
    </row>
    <row r="50" spans="1:7" x14ac:dyDescent="0.3">
      <c r="A50" s="9" t="s">
        <v>76</v>
      </c>
      <c r="B50" s="14" t="s">
        <v>77</v>
      </c>
      <c r="C50" s="10" t="s">
        <v>78</v>
      </c>
      <c r="D50" s="18">
        <v>262.5</v>
      </c>
      <c r="E50" s="10">
        <v>3238</v>
      </c>
      <c r="F50" s="9" t="s">
        <v>23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262.5</v>
      </c>
      <c r="E51" s="23"/>
      <c r="F51" s="25"/>
      <c r="G51" s="26"/>
    </row>
    <row r="52" spans="1:7" x14ac:dyDescent="0.3">
      <c r="A52" s="9" t="s">
        <v>79</v>
      </c>
      <c r="B52" s="14" t="s">
        <v>80</v>
      </c>
      <c r="C52" s="10" t="s">
        <v>18</v>
      </c>
      <c r="D52" s="18">
        <v>271.25</v>
      </c>
      <c r="E52" s="10">
        <v>3233</v>
      </c>
      <c r="F52" s="9" t="s">
        <v>81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271.25</v>
      </c>
      <c r="E53" s="23"/>
      <c r="F53" s="25"/>
      <c r="G53" s="26"/>
    </row>
    <row r="54" spans="1:7" x14ac:dyDescent="0.3">
      <c r="A54" s="9" t="s">
        <v>82</v>
      </c>
      <c r="B54" s="14" t="s">
        <v>83</v>
      </c>
      <c r="C54" s="10" t="s">
        <v>22</v>
      </c>
      <c r="D54" s="18">
        <v>775.99</v>
      </c>
      <c r="E54" s="10">
        <v>4221</v>
      </c>
      <c r="F54" s="9" t="s">
        <v>84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775.99</v>
      </c>
      <c r="E55" s="23"/>
      <c r="F55" s="25"/>
      <c r="G55" s="26"/>
    </row>
    <row r="56" spans="1:7" x14ac:dyDescent="0.3">
      <c r="A56" s="9" t="s">
        <v>85</v>
      </c>
      <c r="B56" s="14" t="s">
        <v>86</v>
      </c>
      <c r="C56" s="10" t="s">
        <v>87</v>
      </c>
      <c r="D56" s="18">
        <v>127</v>
      </c>
      <c r="E56" s="10">
        <v>3213</v>
      </c>
      <c r="F56" s="9" t="s">
        <v>60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127</v>
      </c>
      <c r="E57" s="23"/>
      <c r="F57" s="25"/>
      <c r="G57" s="26"/>
    </row>
    <row r="58" spans="1:7" x14ac:dyDescent="0.3">
      <c r="A58" s="9" t="s">
        <v>88</v>
      </c>
      <c r="B58" s="14" t="s">
        <v>89</v>
      </c>
      <c r="C58" s="10" t="s">
        <v>18</v>
      </c>
      <c r="D58" s="18">
        <v>199.09</v>
      </c>
      <c r="E58" s="10">
        <v>3234</v>
      </c>
      <c r="F58" s="9" t="s">
        <v>45</v>
      </c>
      <c r="G58" s="27" t="s">
        <v>14</v>
      </c>
    </row>
    <row r="59" spans="1:7" ht="27" customHeight="1" thickBot="1" x14ac:dyDescent="0.35">
      <c r="A59" s="30" t="s">
        <v>15</v>
      </c>
      <c r="B59" s="31"/>
      <c r="C59" s="32"/>
      <c r="D59" s="33">
        <f>SUM(D58:D58)</f>
        <v>199.09</v>
      </c>
      <c r="E59" s="32"/>
      <c r="F59" s="34"/>
      <c r="G59" s="28"/>
    </row>
    <row r="60" spans="1:7" ht="14.4" customHeight="1" x14ac:dyDescent="0.3">
      <c r="A60" s="40"/>
      <c r="B60" s="35"/>
      <c r="C60" s="36"/>
      <c r="D60" s="41">
        <v>157560.70000000001</v>
      </c>
      <c r="E60" s="36">
        <v>3111</v>
      </c>
      <c r="F60" s="37" t="s">
        <v>91</v>
      </c>
      <c r="G60" s="27"/>
    </row>
    <row r="61" spans="1:7" ht="14.4" customHeight="1" x14ac:dyDescent="0.3">
      <c r="A61" s="38"/>
      <c r="B61" s="31"/>
      <c r="C61" s="32"/>
      <c r="D61" s="39">
        <v>25997.54</v>
      </c>
      <c r="E61" s="32">
        <v>3132</v>
      </c>
      <c r="F61" s="34" t="s">
        <v>92</v>
      </c>
      <c r="G61" s="28"/>
    </row>
    <row r="62" spans="1:7" ht="14.4" customHeight="1" x14ac:dyDescent="0.3">
      <c r="A62" s="38"/>
      <c r="B62" s="31"/>
      <c r="C62" s="32"/>
      <c r="D62" s="39">
        <v>3884.98</v>
      </c>
      <c r="E62" s="32">
        <v>3212</v>
      </c>
      <c r="F62" s="34" t="s">
        <v>93</v>
      </c>
      <c r="G62" s="28"/>
    </row>
    <row r="63" spans="1:7" ht="14.4" customHeight="1" x14ac:dyDescent="0.3">
      <c r="A63" s="38"/>
      <c r="B63" s="31"/>
      <c r="C63" s="32"/>
      <c r="D63" s="39">
        <v>441.44</v>
      </c>
      <c r="E63" s="32">
        <v>3121</v>
      </c>
      <c r="F63" s="34" t="s">
        <v>94</v>
      </c>
      <c r="G63" s="28"/>
    </row>
    <row r="64" spans="1:7" ht="14.4" customHeight="1" thickBot="1" x14ac:dyDescent="0.35">
      <c r="A64" s="42" t="s">
        <v>15</v>
      </c>
      <c r="B64" s="22"/>
      <c r="C64" s="23"/>
      <c r="D64" s="24">
        <f>SUM(D60:D63)</f>
        <v>187884.66000000003</v>
      </c>
      <c r="E64" s="43"/>
      <c r="F64" s="44"/>
      <c r="G64" s="26"/>
    </row>
    <row r="65" spans="1:7" ht="15" thickBot="1" x14ac:dyDescent="0.35">
      <c r="A65" s="42" t="s">
        <v>90</v>
      </c>
      <c r="B65" s="22"/>
      <c r="C65" s="23"/>
      <c r="D65" s="29">
        <f>SUM(D8,D10,D12,D14,D17,D19,D21,D23,D25,D27,D29,D31,D33,D35,D37,D39,D41,D43,D45,D47,D49,D51,D53,D55,D57,D59+D64)</f>
        <v>200059.15000000002</v>
      </c>
      <c r="E65" s="23"/>
      <c r="F65" s="25"/>
      <c r="G65" s="26"/>
    </row>
    <row r="66" spans="1:7" x14ac:dyDescent="0.3">
      <c r="A66" s="9"/>
      <c r="B66" s="14"/>
      <c r="C66" s="10"/>
      <c r="D66" s="18"/>
      <c r="E66" s="10"/>
      <c r="F66" s="9"/>
    </row>
    <row r="67" spans="1:7" x14ac:dyDescent="0.3">
      <c r="A67" s="9"/>
      <c r="B67" s="14"/>
      <c r="C67" s="10"/>
      <c r="D67" s="18"/>
      <c r="E67" s="10"/>
      <c r="F67" s="9"/>
    </row>
    <row r="68" spans="1:7" x14ac:dyDescent="0.3">
      <c r="A68" s="9"/>
      <c r="B68" s="14"/>
      <c r="C68" s="10"/>
      <c r="D68" s="18"/>
      <c r="E68" s="10"/>
      <c r="F68" s="9"/>
    </row>
    <row r="69" spans="1:7" x14ac:dyDescent="0.3">
      <c r="A69" s="9"/>
      <c r="B69" s="14"/>
      <c r="C69" s="10"/>
      <c r="D69" s="18"/>
      <c r="E69" s="10"/>
      <c r="F69" s="9"/>
    </row>
    <row r="70" spans="1:7" x14ac:dyDescent="0.3">
      <c r="A70" s="9"/>
      <c r="B70" s="14"/>
      <c r="C70" s="10"/>
      <c r="D70" s="18"/>
      <c r="E70" s="10"/>
      <c r="F70" s="9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2026-06-17T11:05:57Z</dcterms:modified>
</cp:coreProperties>
</file>